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0e79971fe54e280/01 Praca/01 ENH2O/03_Infrastruktura/02_Dostawcy/00_Zapytania ofertowe/"/>
    </mc:Choice>
  </mc:AlternateContent>
  <xr:revisionPtr revIDLastSave="61" documentId="8_{C2F10891-D500-491E-87A9-5507195A1313}" xr6:coauthVersionLast="47" xr6:coauthVersionMax="47" xr10:uidLastSave="{AB28FCAC-9EAA-4B70-9687-52EE5C3914D2}"/>
  <bookViews>
    <workbookView xWindow="36270" yWindow="3120" windowWidth="38700" windowHeight="15285" xr2:uid="{40C918D7-E5EC-4327-9969-3C5235AB622D}"/>
  </bookViews>
  <sheets>
    <sheet name="Formularz_Cenowy_ENH2O_NEXU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 s="1"/>
  <c r="G16" i="1"/>
  <c r="H16" i="1" s="1"/>
  <c r="G17" i="1"/>
  <c r="H17" i="1" s="1"/>
  <c r="G18" i="1"/>
  <c r="H18" i="1" s="1"/>
  <c r="G19" i="1"/>
  <c r="H19" i="1"/>
  <c r="G20" i="1"/>
  <c r="H20" i="1" s="1"/>
  <c r="G21" i="1"/>
  <c r="H21" i="1"/>
  <c r="G22" i="1"/>
  <c r="H22" i="1"/>
  <c r="G23" i="1"/>
  <c r="H23" i="1"/>
  <c r="G2" i="1"/>
  <c r="H2" i="1" s="1"/>
  <c r="H24" i="1" l="1"/>
  <c r="G24" i="1"/>
</calcChain>
</file>

<file path=xl/sharedStrings.xml><?xml version="1.0" encoding="utf-8"?>
<sst xmlns="http://schemas.openxmlformats.org/spreadsheetml/2006/main" count="53" uniqueCount="33">
  <si>
    <t>Lp.</t>
  </si>
  <si>
    <t>Opis przedmiotu zamówienia</t>
  </si>
  <si>
    <t>Ilość</t>
  </si>
  <si>
    <t>Jm.</t>
  </si>
  <si>
    <t>Cena jednostkowa netto [PLN]</t>
  </si>
  <si>
    <t>Stawka VAT [%]</t>
  </si>
  <si>
    <t>Wartość netto [PLN]</t>
  </si>
  <si>
    <t>Wartość brutto [PLN]</t>
  </si>
  <si>
    <t>Licznik zdalnego odczytu (LZO) klasy C1</t>
  </si>
  <si>
    <t>szt.</t>
  </si>
  <si>
    <t>Licznik zdalnego odczytu (LZO) klasy C2</t>
  </si>
  <si>
    <t>Licznik zdalnego odczytu (LZO) klasy B2</t>
  </si>
  <si>
    <t>Moduły komunikacyjne do liczników LZO (LTE/NB-IoT)</t>
  </si>
  <si>
    <t>Przekładniki prądowe nN 100/5 A/A</t>
  </si>
  <si>
    <t>kpl.</t>
  </si>
  <si>
    <t>Przekładniki prądowe nN 125/5 A/A</t>
  </si>
  <si>
    <t>Przekładniki prądowe nN 150/5 A/A</t>
  </si>
  <si>
    <t>Przekładniki prądowe nN 200/5 A/A</t>
  </si>
  <si>
    <t>Przekładniki prądowe nN 250/5 A/A</t>
  </si>
  <si>
    <t>Przekładniki prądowe nN 300/5 A/A</t>
  </si>
  <si>
    <t>Przekładniki prądowe nN 400/5 A/A</t>
  </si>
  <si>
    <t>Przekładniki prądowe nN 500/5 A/A</t>
  </si>
  <si>
    <t>Przekładniki prądowe nN 600/5 A/A</t>
  </si>
  <si>
    <t>Przekładniki prądowe nN 750/5 A/A</t>
  </si>
  <si>
    <t>Przekładniki prądowe nN 1 000/5 A/A</t>
  </si>
  <si>
    <t>Przekładniki prądowe nN 1 500/5 A/A</t>
  </si>
  <si>
    <t>Przekładniki prądowe nN 2 000/5 A/A</t>
  </si>
  <si>
    <t>Komplet przekładników prądowych SN (pomiarowe + zabezpieczeniowe)</t>
  </si>
  <si>
    <t>Komplet przekładników napięciowych SN (pomiarowe + zabezpieczeniowe)</t>
  </si>
  <si>
    <t>System pomiarowy (HES/MDM/Biling/Portal Klienta)</t>
  </si>
  <si>
    <t>Dedykowany serwer bazy danych i aplikacji</t>
  </si>
  <si>
    <t>Usługa wdrożenia, konfiguracji i integracji (CSiRE, KSeF)</t>
  </si>
  <si>
    <t>suma: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</si>
</sst>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ashDot">
        <color auto="1"/>
      </bottom>
      <diagonal/>
    </border>
    <border>
      <left/>
      <right/>
      <top style="dashDot">
        <color auto="1"/>
      </top>
      <bottom style="dashDot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8" fillId="9" borderId="0" xfId="18" applyFont="1" applyAlignment="1">
      <alignment horizontal="center" vertical="center" wrapText="1"/>
    </xf>
    <xf numFmtId="0" fontId="17" fillId="17" borderId="0" xfId="26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6" fillId="2" borderId="10" xfId="6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6" fillId="2" borderId="11" xfId="6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E902-7DEA-47BD-8925-6D75466ADD3E}">
  <dimension ref="A1:H24"/>
  <sheetViews>
    <sheetView showGridLines="0" tabSelected="1" workbookViewId="0">
      <selection activeCell="M17" sqref="M17"/>
    </sheetView>
  </sheetViews>
  <sheetFormatPr defaultRowHeight="14.5" x14ac:dyDescent="0.35"/>
  <cols>
    <col min="1" max="1" width="10.7265625" style="1" customWidth="1"/>
    <col min="2" max="2" width="65.453125" style="2" bestFit="1" customWidth="1"/>
    <col min="3" max="4" width="8.7265625" style="1"/>
    <col min="5" max="5" width="16.90625" style="1" customWidth="1"/>
    <col min="6" max="6" width="13.6328125" style="1" bestFit="1" customWidth="1"/>
    <col min="7" max="7" width="13.453125" style="1" customWidth="1"/>
    <col min="8" max="8" width="14.36328125" style="1" customWidth="1"/>
  </cols>
  <sheetData>
    <row r="1" spans="1:8" s="3" customFormat="1" ht="43.5" customHeigh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ht="20" customHeight="1" x14ac:dyDescent="0.35">
      <c r="A2" s="6">
        <v>1</v>
      </c>
      <c r="B2" s="7" t="s">
        <v>8</v>
      </c>
      <c r="C2" s="6">
        <v>30</v>
      </c>
      <c r="D2" s="6" t="s">
        <v>9</v>
      </c>
      <c r="E2" s="8"/>
      <c r="F2" s="9">
        <v>0.23</v>
      </c>
      <c r="G2" s="6">
        <f>E2*C2</f>
        <v>0</v>
      </c>
      <c r="H2" s="6">
        <f>G2*F2+G2</f>
        <v>0</v>
      </c>
    </row>
    <row r="3" spans="1:8" ht="20" customHeight="1" x14ac:dyDescent="0.35">
      <c r="A3" s="10">
        <v>2</v>
      </c>
      <c r="B3" s="11" t="s">
        <v>10</v>
      </c>
      <c r="C3" s="10">
        <v>80</v>
      </c>
      <c r="D3" s="10" t="s">
        <v>9</v>
      </c>
      <c r="E3" s="12"/>
      <c r="F3" s="13">
        <v>0.23</v>
      </c>
      <c r="G3" s="10">
        <f t="shared" ref="G3:G23" si="0">E3*C3</f>
        <v>0</v>
      </c>
      <c r="H3" s="10">
        <f t="shared" ref="H3:H23" si="1">G3*F3+G3</f>
        <v>0</v>
      </c>
    </row>
    <row r="4" spans="1:8" ht="20" customHeight="1" x14ac:dyDescent="0.35">
      <c r="A4" s="10">
        <v>3</v>
      </c>
      <c r="B4" s="11" t="s">
        <v>11</v>
      </c>
      <c r="C4" s="10">
        <v>5</v>
      </c>
      <c r="D4" s="10" t="s">
        <v>9</v>
      </c>
      <c r="E4" s="12"/>
      <c r="F4" s="13">
        <v>0.23</v>
      </c>
      <c r="G4" s="10">
        <f t="shared" si="0"/>
        <v>0</v>
      </c>
      <c r="H4" s="10">
        <f t="shared" si="1"/>
        <v>0</v>
      </c>
    </row>
    <row r="5" spans="1:8" ht="20" customHeight="1" x14ac:dyDescent="0.35">
      <c r="A5" s="10">
        <v>4</v>
      </c>
      <c r="B5" s="11" t="s">
        <v>12</v>
      </c>
      <c r="C5" s="10">
        <v>115</v>
      </c>
      <c r="D5" s="10" t="s">
        <v>9</v>
      </c>
      <c r="E5" s="12"/>
      <c r="F5" s="13">
        <v>0.23</v>
      </c>
      <c r="G5" s="10">
        <f t="shared" si="0"/>
        <v>0</v>
      </c>
      <c r="H5" s="10">
        <f t="shared" si="1"/>
        <v>0</v>
      </c>
    </row>
    <row r="6" spans="1:8" ht="20" customHeight="1" x14ac:dyDescent="0.35">
      <c r="A6" s="10">
        <v>5</v>
      </c>
      <c r="B6" s="11" t="s">
        <v>13</v>
      </c>
      <c r="C6" s="10">
        <v>3</v>
      </c>
      <c r="D6" s="10" t="s">
        <v>14</v>
      </c>
      <c r="E6" s="12"/>
      <c r="F6" s="13">
        <v>0.23</v>
      </c>
      <c r="G6" s="10">
        <f t="shared" si="0"/>
        <v>0</v>
      </c>
      <c r="H6" s="10">
        <f t="shared" si="1"/>
        <v>0</v>
      </c>
    </row>
    <row r="7" spans="1:8" ht="20" customHeight="1" x14ac:dyDescent="0.35">
      <c r="A7" s="10">
        <v>6</v>
      </c>
      <c r="B7" s="11" t="s">
        <v>15</v>
      </c>
      <c r="C7" s="10">
        <v>8</v>
      </c>
      <c r="D7" s="10" t="s">
        <v>14</v>
      </c>
      <c r="E7" s="12"/>
      <c r="F7" s="13">
        <v>0.23</v>
      </c>
      <c r="G7" s="10">
        <f t="shared" si="0"/>
        <v>0</v>
      </c>
      <c r="H7" s="10">
        <f t="shared" si="1"/>
        <v>0</v>
      </c>
    </row>
    <row r="8" spans="1:8" ht="20" customHeight="1" x14ac:dyDescent="0.35">
      <c r="A8" s="10">
        <v>7</v>
      </c>
      <c r="B8" s="11" t="s">
        <v>16</v>
      </c>
      <c r="C8" s="10">
        <v>10</v>
      </c>
      <c r="D8" s="10" t="s">
        <v>14</v>
      </c>
      <c r="E8" s="12"/>
      <c r="F8" s="13">
        <v>0.23</v>
      </c>
      <c r="G8" s="10">
        <f t="shared" si="0"/>
        <v>0</v>
      </c>
      <c r="H8" s="10">
        <f t="shared" si="1"/>
        <v>0</v>
      </c>
    </row>
    <row r="9" spans="1:8" ht="20" customHeight="1" x14ac:dyDescent="0.35">
      <c r="A9" s="10">
        <v>8</v>
      </c>
      <c r="B9" s="11" t="s">
        <v>17</v>
      </c>
      <c r="C9" s="10">
        <v>10</v>
      </c>
      <c r="D9" s="10" t="s">
        <v>14</v>
      </c>
      <c r="E9" s="12"/>
      <c r="F9" s="13">
        <v>0.23</v>
      </c>
      <c r="G9" s="10">
        <f t="shared" si="0"/>
        <v>0</v>
      </c>
      <c r="H9" s="10">
        <f t="shared" si="1"/>
        <v>0</v>
      </c>
    </row>
    <row r="10" spans="1:8" ht="20" customHeight="1" x14ac:dyDescent="0.35">
      <c r="A10" s="10">
        <v>9</v>
      </c>
      <c r="B10" s="11" t="s">
        <v>18</v>
      </c>
      <c r="C10" s="10">
        <v>3</v>
      </c>
      <c r="D10" s="10" t="s">
        <v>14</v>
      </c>
      <c r="E10" s="12"/>
      <c r="F10" s="13">
        <v>0.23</v>
      </c>
      <c r="G10" s="10">
        <f t="shared" si="0"/>
        <v>0</v>
      </c>
      <c r="H10" s="10">
        <f t="shared" si="1"/>
        <v>0</v>
      </c>
    </row>
    <row r="11" spans="1:8" ht="20" customHeight="1" x14ac:dyDescent="0.35">
      <c r="A11" s="10">
        <v>10</v>
      </c>
      <c r="B11" s="11" t="s">
        <v>19</v>
      </c>
      <c r="C11" s="10">
        <v>12</v>
      </c>
      <c r="D11" s="10" t="s">
        <v>14</v>
      </c>
      <c r="E11" s="12"/>
      <c r="F11" s="13">
        <v>0.23</v>
      </c>
      <c r="G11" s="10">
        <f t="shared" si="0"/>
        <v>0</v>
      </c>
      <c r="H11" s="10">
        <f t="shared" si="1"/>
        <v>0</v>
      </c>
    </row>
    <row r="12" spans="1:8" ht="20" customHeight="1" x14ac:dyDescent="0.35">
      <c r="A12" s="10">
        <v>11</v>
      </c>
      <c r="B12" s="11" t="s">
        <v>20</v>
      </c>
      <c r="C12" s="10">
        <v>14</v>
      </c>
      <c r="D12" s="10" t="s">
        <v>14</v>
      </c>
      <c r="E12" s="12"/>
      <c r="F12" s="13">
        <v>0.23</v>
      </c>
      <c r="G12" s="10">
        <f t="shared" si="0"/>
        <v>0</v>
      </c>
      <c r="H12" s="10">
        <f t="shared" si="1"/>
        <v>0</v>
      </c>
    </row>
    <row r="13" spans="1:8" ht="20" customHeight="1" x14ac:dyDescent="0.35">
      <c r="A13" s="10">
        <v>12</v>
      </c>
      <c r="B13" s="11" t="s">
        <v>21</v>
      </c>
      <c r="C13" s="10">
        <v>3</v>
      </c>
      <c r="D13" s="10" t="s">
        <v>14</v>
      </c>
      <c r="E13" s="12"/>
      <c r="F13" s="13">
        <v>0.23</v>
      </c>
      <c r="G13" s="10">
        <f t="shared" si="0"/>
        <v>0</v>
      </c>
      <c r="H13" s="10">
        <f t="shared" si="1"/>
        <v>0</v>
      </c>
    </row>
    <row r="14" spans="1:8" ht="20" customHeight="1" x14ac:dyDescent="0.35">
      <c r="A14" s="10">
        <v>13</v>
      </c>
      <c r="B14" s="11" t="s">
        <v>22</v>
      </c>
      <c r="C14" s="10">
        <v>6</v>
      </c>
      <c r="D14" s="10" t="s">
        <v>14</v>
      </c>
      <c r="E14" s="12"/>
      <c r="F14" s="13">
        <v>0.23</v>
      </c>
      <c r="G14" s="10">
        <f t="shared" si="0"/>
        <v>0</v>
      </c>
      <c r="H14" s="10">
        <f t="shared" si="1"/>
        <v>0</v>
      </c>
    </row>
    <row r="15" spans="1:8" ht="20" customHeight="1" x14ac:dyDescent="0.35">
      <c r="A15" s="10">
        <v>14</v>
      </c>
      <c r="B15" s="11" t="s">
        <v>23</v>
      </c>
      <c r="C15" s="10">
        <v>2</v>
      </c>
      <c r="D15" s="10" t="s">
        <v>14</v>
      </c>
      <c r="E15" s="12"/>
      <c r="F15" s="13">
        <v>0.23</v>
      </c>
      <c r="G15" s="10">
        <f t="shared" si="0"/>
        <v>0</v>
      </c>
      <c r="H15" s="10">
        <f t="shared" si="1"/>
        <v>0</v>
      </c>
    </row>
    <row r="16" spans="1:8" ht="20" customHeight="1" x14ac:dyDescent="0.35">
      <c r="A16" s="10">
        <v>15</v>
      </c>
      <c r="B16" s="11" t="s">
        <v>24</v>
      </c>
      <c r="C16" s="10">
        <v>15</v>
      </c>
      <c r="D16" s="10" t="s">
        <v>14</v>
      </c>
      <c r="E16" s="12"/>
      <c r="F16" s="13">
        <v>0.23</v>
      </c>
      <c r="G16" s="10">
        <f t="shared" si="0"/>
        <v>0</v>
      </c>
      <c r="H16" s="10">
        <f t="shared" si="1"/>
        <v>0</v>
      </c>
    </row>
    <row r="17" spans="1:8" ht="20" customHeight="1" x14ac:dyDescent="0.35">
      <c r="A17" s="10">
        <v>16</v>
      </c>
      <c r="B17" s="11" t="s">
        <v>25</v>
      </c>
      <c r="C17" s="10">
        <v>8</v>
      </c>
      <c r="D17" s="10" t="s">
        <v>14</v>
      </c>
      <c r="E17" s="12"/>
      <c r="F17" s="13">
        <v>0.23</v>
      </c>
      <c r="G17" s="10">
        <f t="shared" si="0"/>
        <v>0</v>
      </c>
      <c r="H17" s="10">
        <f t="shared" si="1"/>
        <v>0</v>
      </c>
    </row>
    <row r="18" spans="1:8" ht="20" customHeight="1" x14ac:dyDescent="0.35">
      <c r="A18" s="10">
        <v>17</v>
      </c>
      <c r="B18" s="11" t="s">
        <v>26</v>
      </c>
      <c r="C18" s="10">
        <v>10</v>
      </c>
      <c r="D18" s="10" t="s">
        <v>14</v>
      </c>
      <c r="E18" s="12"/>
      <c r="F18" s="13">
        <v>0.23</v>
      </c>
      <c r="G18" s="10">
        <f t="shared" si="0"/>
        <v>0</v>
      </c>
      <c r="H18" s="10">
        <f t="shared" si="1"/>
        <v>0</v>
      </c>
    </row>
    <row r="19" spans="1:8" ht="20" customHeight="1" x14ac:dyDescent="0.35">
      <c r="A19" s="10">
        <v>18</v>
      </c>
      <c r="B19" s="11" t="s">
        <v>27</v>
      </c>
      <c r="C19" s="10">
        <v>3</v>
      </c>
      <c r="D19" s="10" t="s">
        <v>14</v>
      </c>
      <c r="E19" s="12"/>
      <c r="F19" s="13">
        <v>0.23</v>
      </c>
      <c r="G19" s="10">
        <f t="shared" si="0"/>
        <v>0</v>
      </c>
      <c r="H19" s="10">
        <f t="shared" si="1"/>
        <v>0</v>
      </c>
    </row>
    <row r="20" spans="1:8" ht="20" customHeight="1" x14ac:dyDescent="0.35">
      <c r="A20" s="10">
        <v>19</v>
      </c>
      <c r="B20" s="11" t="s">
        <v>28</v>
      </c>
      <c r="C20" s="10">
        <v>3</v>
      </c>
      <c r="D20" s="10" t="s">
        <v>14</v>
      </c>
      <c r="E20" s="12"/>
      <c r="F20" s="13">
        <v>0.23</v>
      </c>
      <c r="G20" s="10">
        <f t="shared" si="0"/>
        <v>0</v>
      </c>
      <c r="H20" s="10">
        <f t="shared" si="1"/>
        <v>0</v>
      </c>
    </row>
    <row r="21" spans="1:8" ht="20" customHeight="1" x14ac:dyDescent="0.35">
      <c r="A21" s="10">
        <v>20</v>
      </c>
      <c r="B21" s="11" t="s">
        <v>29</v>
      </c>
      <c r="C21" s="10">
        <v>1</v>
      </c>
      <c r="D21" s="10" t="s">
        <v>14</v>
      </c>
      <c r="E21" s="12"/>
      <c r="F21" s="13">
        <v>0.23</v>
      </c>
      <c r="G21" s="10">
        <f t="shared" si="0"/>
        <v>0</v>
      </c>
      <c r="H21" s="10">
        <f t="shared" si="1"/>
        <v>0</v>
      </c>
    </row>
    <row r="22" spans="1:8" ht="20" customHeight="1" x14ac:dyDescent="0.35">
      <c r="A22" s="10">
        <v>21</v>
      </c>
      <c r="B22" s="11" t="s">
        <v>30</v>
      </c>
      <c r="C22" s="10">
        <v>1</v>
      </c>
      <c r="D22" s="10" t="s">
        <v>9</v>
      </c>
      <c r="E22" s="12"/>
      <c r="F22" s="13">
        <v>0.23</v>
      </c>
      <c r="G22" s="10">
        <f t="shared" si="0"/>
        <v>0</v>
      </c>
      <c r="H22" s="10">
        <f t="shared" si="1"/>
        <v>0</v>
      </c>
    </row>
    <row r="23" spans="1:8" ht="20" customHeight="1" x14ac:dyDescent="0.35">
      <c r="A23" s="10">
        <v>22</v>
      </c>
      <c r="B23" s="11" t="s">
        <v>31</v>
      </c>
      <c r="C23" s="10">
        <v>1</v>
      </c>
      <c r="D23" s="10" t="s">
        <v>14</v>
      </c>
      <c r="E23" s="12"/>
      <c r="F23" s="13">
        <v>0.23</v>
      </c>
      <c r="G23" s="10">
        <f t="shared" si="0"/>
        <v>0</v>
      </c>
      <c r="H23" s="10">
        <f t="shared" si="1"/>
        <v>0</v>
      </c>
    </row>
    <row r="24" spans="1:8" ht="27.5" customHeight="1" x14ac:dyDescent="0.35">
      <c r="F24" s="5" t="s">
        <v>32</v>
      </c>
      <c r="G24" s="5">
        <f>SUM(G2:G23)</f>
        <v>0</v>
      </c>
      <c r="H24" s="5">
        <f>SUM(H2:H23)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Formularz_Cenowy_ENH2O_NEXUS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Kuba Papierski</dc:creator>
  <cp:lastModifiedBy>Kuba Papierski</cp:lastModifiedBy>
  <dcterms:created xsi:type="dcterms:W3CDTF">2026-02-02T11:37:28Z</dcterms:created>
  <dcterms:modified xsi:type="dcterms:W3CDTF">2026-02-02T13:50:38Z</dcterms:modified>
</cp:coreProperties>
</file>